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5\"/>
    </mc:Choice>
  </mc:AlternateContent>
  <xr:revisionPtr revIDLastSave="0" documentId="13_ncr:1_{096D7115-8745-4DD8-A0FC-9DED454F784F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/>
  <c r="F84" i="1" l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<sst xmlns="http://schemas.openxmlformats.org/spreadsheetml/2006/main" count="86" uniqueCount="82">
  <si>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</si>
  <si>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</si>
  <si>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</si>
  <si>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</si>
  <si>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</si>
  <si>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</si>
  <si>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</si>
  <si>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</si>
  <si>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</si>
  <si>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</si>
  <si>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</si>
  <si>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</si>
  <si>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</si>
  <si>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</si>
  <si>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</si>
  <si>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</si>
  <si>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</si>
  <si>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</si>
  <si>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</si>
  <si>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</si>
  <si>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</si>
  <si>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</si>
  <si>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</si>
  <si>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</si>
  <si>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</si>
  <si>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</si>
  <si>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</si>
  <si>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</si>
  <si>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</si>
  <si>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</si>
  <si>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</si>
  <si>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</si>
  <si>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</si>
  <si>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</si>
  <si>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</si>
  <si>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</si>
  <si>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</si>
  <si>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</si>
  <si>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</si>
  <si>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</si>
  <si>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</si>
  <si>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</si>
  <si>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</si>
  <si>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</si>
  <si>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</si>
  <si>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</si>
  <si>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</si>
  <si>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</si>
  <si>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</si>
  <si>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</si>
  <si>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</si>
  <si>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</si>
  <si>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</si>
  <si>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</si>
  <si>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</si>
  <si>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</si>
  <si>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</si>
  <si>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</si>
  <si>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</si>
  <si>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</si>
  <si>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</si>
  <si>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</si>
  <si>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</si>
  <si>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</si>
  <si>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</si>
  <si>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</si>
  <si>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</si>
  <si>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</si>
  <si>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</si>
  <si>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</si>
  <si>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</si>
  <si>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</si>
  <si>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</si>
  <si>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</si>
  <si>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</si>
  <si>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</si>
  <si>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</si>
  <si>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</si>
  <si>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</si>
  <si>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</si>
  <si>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DK-FK.311.2025.HP</t>
  </si>
  <si>
    <t>Zmiana planu z dnia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</si>
</sst>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59" zoomScaleNormal="100" workbookViewId="0">
      <selection activeCell="G72" sqref="G72:G8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2922000</v>
      </c>
      <c r="E10" s="9"/>
      <c r="F10" s="8">
        <v>2922000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140000</v>
      </c>
      <c r="E12" s="9"/>
      <c r="F12" s="8">
        <v>140000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540000</v>
      </c>
      <c r="E13" s="9"/>
      <c r="F13" s="8">
        <v>540000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57000</v>
      </c>
      <c r="E14" s="9"/>
      <c r="F14" s="8">
        <v>57000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0</v>
      </c>
      <c r="E15" s="15">
        <v>1905</v>
      </c>
      <c r="F15" s="55">
        <v>1905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5000</v>
      </c>
      <c r="E16" s="15"/>
      <c r="F16" s="8">
        <v>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3664000</v>
      </c>
      <c r="E17" s="17">
        <f>SUM(E10:E16)</f>
        <v>1905</v>
      </c>
      <c r="F17" s="17">
        <f>SUM(F10:F16)</f>
        <v>3665905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14000</v>
      </c>
      <c r="E24" s="9">
        <v>-5000</v>
      </c>
      <c r="F24" s="23">
        <v>9000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25000</v>
      </c>
      <c r="E25" s="9"/>
      <c r="F25" s="23">
        <v>25000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500</v>
      </c>
      <c r="E26" s="9"/>
      <c r="F26" s="23">
        <v>500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0</v>
      </c>
      <c r="E27" s="26">
        <v>1905</v>
      </c>
      <c r="F27" s="23">
        <v>1905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10000</v>
      </c>
      <c r="E28" s="47">
        <v>-5000</v>
      </c>
      <c r="F28" s="46">
        <v>5000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3000</v>
      </c>
      <c r="E29" s="29"/>
      <c r="F29" s="23">
        <v>3000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20000</v>
      </c>
      <c r="E30" s="29">
        <v>10000</v>
      </c>
      <c r="F30" s="23">
        <v>30000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20000</v>
      </c>
      <c r="E31" s="29"/>
      <c r="F31" s="23">
        <v>20000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6000</v>
      </c>
      <c r="E32" s="29"/>
      <c r="F32" s="23">
        <v>6000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42200</v>
      </c>
      <c r="E33" s="29">
        <v>-20000</v>
      </c>
      <c r="F33" s="23">
        <v>22200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3000</v>
      </c>
      <c r="E34" s="29">
        <v>2000</v>
      </c>
      <c r="F34" s="23">
        <v>5000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11000</v>
      </c>
      <c r="E35" s="29">
        <v>-5000</v>
      </c>
      <c r="F35" s="23">
        <v>6000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18000</v>
      </c>
      <c r="E36" s="29">
        <v>-2000</v>
      </c>
      <c r="F36" s="23">
        <v>16000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84000</v>
      </c>
      <c r="E38" s="29"/>
      <c r="F38" s="23">
        <v>84000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90000</v>
      </c>
      <c r="E39" s="29"/>
      <c r="F39" s="23">
        <v>90000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1900</v>
      </c>
      <c r="E40" s="29"/>
      <c r="F40" s="23">
        <v>1900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4500</v>
      </c>
      <c r="E41" s="29"/>
      <c r="F41" s="23">
        <v>4500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1000</v>
      </c>
      <c r="E42" s="32"/>
      <c r="F42" s="23">
        <v>1000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5000</v>
      </c>
      <c r="E43" s="29">
        <v>-5000</v>
      </c>
      <c r="F43" s="23">
        <v>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8000</v>
      </c>
      <c r="E44" s="29"/>
      <c r="F44" s="23">
        <v>8000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20000</v>
      </c>
      <c r="E47" s="32">
        <v>10000</v>
      </c>
      <c r="F47" s="23">
        <v>30000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17000</v>
      </c>
      <c r="E48" s="32"/>
      <c r="F48" s="23">
        <v>17000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5000</v>
      </c>
      <c r="E49" s="32"/>
      <c r="F49" s="23">
        <v>5000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5000</v>
      </c>
      <c r="E50" s="32"/>
      <c r="F50" s="23">
        <v>5000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20000</v>
      </c>
      <c r="E51" s="32"/>
      <c r="F51" s="23">
        <v>20000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2000</v>
      </c>
      <c r="E52" s="32"/>
      <c r="F52" s="23">
        <v>2000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19000</v>
      </c>
      <c r="E53" s="32">
        <v>-5000</v>
      </c>
      <c r="F53" s="23">
        <v>14000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50000</v>
      </c>
      <c r="E54" s="32">
        <v>30000</v>
      </c>
      <c r="F54" s="23">
        <v>80000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12000</v>
      </c>
      <c r="E55" s="32">
        <v>-5000</v>
      </c>
      <c r="F55" s="23">
        <v>7000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3500</v>
      </c>
      <c r="E56" s="32"/>
      <c r="F56" s="23">
        <v>3500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6000</v>
      </c>
      <c r="E58" s="32"/>
      <c r="F58" s="23">
        <v>6000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3000</v>
      </c>
      <c r="E59" s="32"/>
      <c r="F59" s="23">
        <v>3000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3000</v>
      </c>
      <c r="E60" s="32"/>
      <c r="F60" s="23">
        <v>3000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31000</v>
      </c>
      <c r="E61" s="32"/>
      <c r="F61" s="23">
        <v>31000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24000</v>
      </c>
      <c r="E62" s="32"/>
      <c r="F62" s="23">
        <v>24000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1500</v>
      </c>
      <c r="E63" s="32"/>
      <c r="F63" s="23">
        <v>1500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5000</v>
      </c>
      <c r="E64" s="32"/>
      <c r="F64" s="23">
        <v>5000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0</v>
      </c>
      <c r="E65" s="32"/>
      <c r="F65" s="23">
        <v>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242000</v>
      </c>
      <c r="E66" s="32"/>
      <c r="F66" s="23">
        <v>242000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1994300</v>
      </c>
      <c r="E67" s="32"/>
      <c r="F67" s="23">
        <v>1994300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212600</v>
      </c>
      <c r="E68" s="32"/>
      <c r="F68" s="23">
        <v>212600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70600</v>
      </c>
      <c r="E69" s="32"/>
      <c r="F69" s="23">
        <v>70600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16500</v>
      </c>
      <c r="E70" s="32"/>
      <c r="F70" s="23">
        <v>16500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364000</v>
      </c>
      <c r="E72" s="32"/>
      <c r="F72" s="23">
        <v>364000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52600</v>
      </c>
      <c r="E73" s="32"/>
      <c r="F73" s="23">
        <v>52600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92600</v>
      </c>
      <c r="E74" s="36"/>
      <c r="F74" s="23">
        <v>92600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6000</v>
      </c>
      <c r="E75" s="36"/>
      <c r="F75" s="23">
        <v>6000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2300</v>
      </c>
      <c r="E76" s="36"/>
      <c r="F76" s="23">
        <v>2300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6000</v>
      </c>
      <c r="E77" s="32"/>
      <c r="F77" s="23">
        <v>6000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2000</v>
      </c>
      <c r="E78" s="32"/>
      <c r="F78" s="23">
        <v>2000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1000</v>
      </c>
      <c r="E79" s="32"/>
      <c r="F79" s="23">
        <v>1000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500</v>
      </c>
      <c r="E80" s="32"/>
      <c r="F80" s="23">
        <v>500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3500</v>
      </c>
      <c r="E81" s="32"/>
      <c r="F81" s="23">
        <v>3500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/>
      <c r="F82" s="23">
        <v>500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3664000</v>
      </c>
      <c r="E84" s="16">
        <f>SUM(E23:E83)</f>
        <v>1905</v>
      </c>
      <c r="F84" s="16">
        <f>SUM(F23:F83)</f>
        <v>3665905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2025-05-16T09:35:32Z</cp:lastPrinted>
  <dcterms:created xsi:type="dcterms:W3CDTF">2020-10-05T09:15:04Z</dcterms:created>
  <dcterms:modified xsi:type="dcterms:W3CDTF">2025-10-09T09:51:34Z</dcterms:modified>
</cp:coreProperties>
</file>